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8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<sst xmlns="http://schemas.openxmlformats.org/spreadsheetml/2006/main" count="9" uniqueCount="5">
  <si>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RPM</t>
  </si>
  <si>
    <t>4.10 diff</t>
  </si>
  <si>
    <t>3.73 diff</t>
  </si>
  <si>
    <t xml:space="preserve"> 4.30 diff</t>
  </si>
  <si>
    <t>225/60/14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</si>
</sst>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.140625" style="0" customWidth="1"/>
    <col min="2" max="2" width="8.7109375" style="0" customWidth="1"/>
    <col min="11" max="11" width="3.00390625" style="0" customWidth="1"/>
  </cols>
  <sheetData>
    <row r="1" spans="3:10" ht="12.75">
      <c r="C1" s="6"/>
      <c r="D1" s="6"/>
      <c r="E1" s="20" t="s">
        <v>3</v>
      </c>
      <c r="F1" s="14" t="s">
        <v>0</v>
      </c>
      <c r="G1" s="13" t="s">
        <v>4</v>
      </c>
      <c r="H1" s="6"/>
      <c r="I1" s="6"/>
      <c r="J1" s="6"/>
    </row>
    <row r="2" spans="1:12" ht="12.75">
      <c r="A2" s="6"/>
      <c r="B2" s="15">
        <v>2500</v>
      </c>
      <c r="C2" s="3">
        <v>3000</v>
      </c>
      <c r="D2" s="3">
        <v>3500</v>
      </c>
      <c r="E2" s="3">
        <v>4000</v>
      </c>
      <c r="F2" s="3">
        <v>4500</v>
      </c>
      <c r="G2" s="3">
        <v>5000</v>
      </c>
      <c r="H2" s="3">
        <v>5500</v>
      </c>
      <c r="I2" s="3">
        <v>6000</v>
      </c>
      <c r="J2" s="4">
        <v>6500</v>
      </c>
      <c r="K2" s="5"/>
      <c r="L2" s="5"/>
    </row>
    <row r="3" spans="1:12" ht="12.75">
      <c r="A3" s="1">
        <v>1</v>
      </c>
      <c r="B3" s="7">
        <f>B2/14.5*0.0739</f>
        <v>12.741379310344827</v>
      </c>
      <c r="C3" s="7">
        <f>C2/14.5*0.0739</f>
        <v>15.289655172413791</v>
      </c>
      <c r="D3" s="7">
        <f aca="true" t="shared" si="0" ref="D3:J3">D2/14.5*0.0739</f>
        <v>17.837931034482757</v>
      </c>
      <c r="E3" s="7">
        <f t="shared" si="0"/>
        <v>20.386206896551723</v>
      </c>
      <c r="F3" s="7">
        <f t="shared" si="0"/>
        <v>22.93448275862069</v>
      </c>
      <c r="G3" s="7">
        <f t="shared" si="0"/>
        <v>25.482758620689655</v>
      </c>
      <c r="H3" s="7">
        <f t="shared" si="0"/>
        <v>28.03103448275862</v>
      </c>
      <c r="I3" s="7">
        <f t="shared" si="0"/>
        <v>30.579310344827583</v>
      </c>
      <c r="J3" s="7">
        <f t="shared" si="0"/>
        <v>33.12758620689655</v>
      </c>
      <c r="K3" s="2"/>
      <c r="L3" s="2"/>
    </row>
    <row r="4" spans="1:12" ht="12.75">
      <c r="A4" s="1">
        <v>2</v>
      </c>
      <c r="B4" s="7">
        <f>B2/8.33*0.0739</f>
        <v>22.178871548619444</v>
      </c>
      <c r="C4" s="7">
        <f>C2/8.33*0.0739</f>
        <v>26.614645858343334</v>
      </c>
      <c r="D4" s="8">
        <f aca="true" t="shared" si="1" ref="D4:J4">D2/8.33*0.0739</f>
        <v>31.050420168067223</v>
      </c>
      <c r="E4" s="8">
        <f t="shared" si="1"/>
        <v>35.48619447779111</v>
      </c>
      <c r="F4" s="8">
        <f t="shared" si="1"/>
        <v>39.921968787515006</v>
      </c>
      <c r="G4" s="8">
        <f t="shared" si="1"/>
        <v>44.35774309723889</v>
      </c>
      <c r="H4" s="8">
        <f t="shared" si="1"/>
        <v>48.793517406962785</v>
      </c>
      <c r="I4" s="8">
        <f t="shared" si="1"/>
        <v>53.22929171668667</v>
      </c>
      <c r="J4" s="9">
        <f t="shared" si="1"/>
        <v>57.665066026410564</v>
      </c>
      <c r="K4" s="2"/>
      <c r="L4" s="2"/>
    </row>
    <row r="5" spans="1:12" ht="12.75">
      <c r="A5" s="1">
        <v>3</v>
      </c>
      <c r="B5" s="7">
        <f>B2/5.64*0.0739</f>
        <v>32.75709219858156</v>
      </c>
      <c r="C5" s="7">
        <f>C2/5.64*0.0739</f>
        <v>39.308510638297875</v>
      </c>
      <c r="D5" s="8">
        <f aca="true" t="shared" si="2" ref="D5:J5">D2/5.64*0.0739</f>
        <v>45.85992907801418</v>
      </c>
      <c r="E5" s="8">
        <f t="shared" si="2"/>
        <v>52.4113475177305</v>
      </c>
      <c r="F5" s="8">
        <f t="shared" si="2"/>
        <v>58.96276595744681</v>
      </c>
      <c r="G5" s="8">
        <f t="shared" si="2"/>
        <v>65.51418439716312</v>
      </c>
      <c r="H5" s="8">
        <f t="shared" si="2"/>
        <v>72.06560283687944</v>
      </c>
      <c r="I5" s="8">
        <f t="shared" si="2"/>
        <v>78.61702127659575</v>
      </c>
      <c r="J5" s="9">
        <f t="shared" si="2"/>
        <v>85.16843971631205</v>
      </c>
      <c r="K5" s="2"/>
      <c r="L5" s="2"/>
    </row>
    <row r="6" spans="1:12" ht="12.75">
      <c r="A6" s="1">
        <v>4</v>
      </c>
      <c r="B6" s="7">
        <f>B2/4.41*0.0739</f>
        <v>41.893424036281175</v>
      </c>
      <c r="C6" s="7">
        <f>C2/4.41*0.0739</f>
        <v>50.2721088435374</v>
      </c>
      <c r="D6" s="8">
        <f aca="true" t="shared" si="3" ref="D6:J6">D2/4.41*0.0739</f>
        <v>58.650793650793645</v>
      </c>
      <c r="E6" s="8">
        <f t="shared" si="3"/>
        <v>67.02947845804988</v>
      </c>
      <c r="F6" s="8">
        <f t="shared" si="3"/>
        <v>75.40816326530611</v>
      </c>
      <c r="G6" s="8">
        <f t="shared" si="3"/>
        <v>83.78684807256235</v>
      </c>
      <c r="H6" s="8">
        <f t="shared" si="3"/>
        <v>92.16553287981858</v>
      </c>
      <c r="I6" s="8">
        <f t="shared" si="3"/>
        <v>100.5442176870748</v>
      </c>
      <c r="J6" s="9">
        <f t="shared" si="3"/>
        <v>108.92290249433105</v>
      </c>
      <c r="K6" s="2"/>
      <c r="L6" s="2"/>
    </row>
    <row r="7" spans="1:12" ht="12.75">
      <c r="A7" s="1">
        <v>5</v>
      </c>
      <c r="B7" s="10">
        <f>B2/3.44*0.0739</f>
        <v>53.70639534883721</v>
      </c>
      <c r="C7" s="10">
        <f>C2/3.44*0.0739</f>
        <v>64.44767441860465</v>
      </c>
      <c r="D7" s="11">
        <f aca="true" t="shared" si="4" ref="D7:J7">D2/3.44*0.0739</f>
        <v>75.18895348837209</v>
      </c>
      <c r="E7" s="11">
        <f t="shared" si="4"/>
        <v>85.93023255813954</v>
      </c>
      <c r="F7" s="11">
        <f t="shared" si="4"/>
        <v>96.67151162790697</v>
      </c>
      <c r="G7" s="11">
        <f t="shared" si="4"/>
        <v>107.41279069767442</v>
      </c>
      <c r="H7" s="11">
        <f t="shared" si="4"/>
        <v>118.15406976744185</v>
      </c>
      <c r="I7" s="11">
        <f t="shared" si="4"/>
        <v>128.8953488372093</v>
      </c>
      <c r="J7" s="12">
        <f t="shared" si="4"/>
        <v>139.63662790697674</v>
      </c>
      <c r="K7" s="2"/>
      <c r="L7" s="2"/>
    </row>
    <row r="8" spans="1:12" ht="12.75">
      <c r="A8" s="6"/>
      <c r="B8" s="17"/>
      <c r="C8" s="19"/>
      <c r="D8" s="19"/>
      <c r="E8" s="19"/>
      <c r="F8" s="19"/>
      <c r="G8" s="19"/>
      <c r="H8" s="19"/>
      <c r="I8" s="19"/>
      <c r="J8" s="19"/>
      <c r="K8" s="2"/>
      <c r="L8" s="2"/>
    </row>
    <row r="9" spans="1:12" ht="12.75">
      <c r="A9" s="6"/>
      <c r="B9" s="16"/>
      <c r="C9" s="5"/>
      <c r="D9" s="5"/>
      <c r="E9" s="14" t="s">
        <v>1</v>
      </c>
      <c r="F9" s="14" t="s">
        <v>0</v>
      </c>
      <c r="G9" s="13" t="s">
        <v>4</v>
      </c>
      <c r="H9" s="5"/>
      <c r="I9" s="5"/>
      <c r="J9" s="5"/>
      <c r="K9" s="2"/>
      <c r="L9" s="2"/>
    </row>
    <row r="10" spans="2:12" ht="12.75">
      <c r="B10" s="15">
        <v>2500</v>
      </c>
      <c r="C10" s="3">
        <v>3000</v>
      </c>
      <c r="D10" s="3">
        <v>3500</v>
      </c>
      <c r="E10" s="3">
        <v>4000</v>
      </c>
      <c r="F10" s="3">
        <v>4500</v>
      </c>
      <c r="G10" s="3">
        <v>5000</v>
      </c>
      <c r="H10" s="3">
        <v>5500</v>
      </c>
      <c r="I10" s="3">
        <v>6000</v>
      </c>
      <c r="J10" s="4">
        <v>6500</v>
      </c>
      <c r="K10" s="2"/>
      <c r="L10" s="2"/>
    </row>
    <row r="11" spans="1:12" ht="12.75">
      <c r="A11" s="1">
        <v>1</v>
      </c>
      <c r="B11" s="7">
        <f>B10/13.83*0.0739</f>
        <v>13.358640636297903</v>
      </c>
      <c r="C11" s="7">
        <f>C10/13.83*0.0739</f>
        <v>16.030368763557483</v>
      </c>
      <c r="D11" s="7">
        <f aca="true" t="shared" si="5" ref="D11:J11">D10/13.83*0.0739</f>
        <v>18.70209689081706</v>
      </c>
      <c r="E11" s="7">
        <f t="shared" si="5"/>
        <v>21.373825018076644</v>
      </c>
      <c r="F11" s="7">
        <f t="shared" si="5"/>
        <v>24.045553145336225</v>
      </c>
      <c r="G11" s="7">
        <f t="shared" si="5"/>
        <v>26.717281272595805</v>
      </c>
      <c r="H11" s="7">
        <f t="shared" si="5"/>
        <v>29.389009399855386</v>
      </c>
      <c r="I11" s="7">
        <f t="shared" si="5"/>
        <v>32.060737527114966</v>
      </c>
      <c r="J11" s="7">
        <f t="shared" si="5"/>
        <v>34.73246565437454</v>
      </c>
      <c r="K11" s="2"/>
      <c r="L11" s="2"/>
    </row>
    <row r="12" spans="1:12" ht="12.75">
      <c r="A12" s="1">
        <v>2</v>
      </c>
      <c r="B12" s="7">
        <f>B10/7.94*0.0739</f>
        <v>23.268261964735515</v>
      </c>
      <c r="C12" s="7">
        <f>C10/7.94*0.0739</f>
        <v>27.921914357682617</v>
      </c>
      <c r="D12" s="7">
        <f aca="true" t="shared" si="6" ref="D12:J12">D10/7.94*0.0739</f>
        <v>32.57556675062972</v>
      </c>
      <c r="E12" s="7">
        <f t="shared" si="6"/>
        <v>37.22921914357682</v>
      </c>
      <c r="F12" s="7">
        <f t="shared" si="6"/>
        <v>41.88287153652392</v>
      </c>
      <c r="G12" s="7">
        <f t="shared" si="6"/>
        <v>46.53652392947103</v>
      </c>
      <c r="H12" s="7">
        <f t="shared" si="6"/>
        <v>51.190176322418125</v>
      </c>
      <c r="I12" s="7">
        <f t="shared" si="6"/>
        <v>55.843828715365234</v>
      </c>
      <c r="J12" s="7">
        <f t="shared" si="6"/>
        <v>60.497481108312336</v>
      </c>
      <c r="K12" s="2"/>
      <c r="L12" s="2"/>
    </row>
    <row r="13" spans="1:12" ht="12.75">
      <c r="A13" s="1">
        <v>3</v>
      </c>
      <c r="B13" s="7">
        <f>B10/5.38*0.0739</f>
        <v>34.340148698884754</v>
      </c>
      <c r="C13" s="7">
        <f>C10/5.38*0.0739</f>
        <v>41.20817843866171</v>
      </c>
      <c r="D13" s="7">
        <f aca="true" t="shared" si="7" ref="D13:J13">D10/5.38*0.0739</f>
        <v>48.076208178438655</v>
      </c>
      <c r="E13" s="7">
        <f t="shared" si="7"/>
        <v>54.944237918215606</v>
      </c>
      <c r="F13" s="7">
        <f t="shared" si="7"/>
        <v>61.81226765799256</v>
      </c>
      <c r="G13" s="7">
        <f t="shared" si="7"/>
        <v>68.68029739776951</v>
      </c>
      <c r="H13" s="7">
        <f t="shared" si="7"/>
        <v>75.54832713754647</v>
      </c>
      <c r="I13" s="7">
        <f t="shared" si="7"/>
        <v>82.41635687732342</v>
      </c>
      <c r="J13" s="7">
        <f t="shared" si="7"/>
        <v>89.28438661710037</v>
      </c>
      <c r="K13" s="2"/>
      <c r="L13" s="2"/>
    </row>
    <row r="14" spans="1:12" ht="12.75">
      <c r="A14" s="1">
        <v>4</v>
      </c>
      <c r="B14" s="7">
        <f>B10/4.2*0.0739</f>
        <v>43.988095238095234</v>
      </c>
      <c r="C14" s="7">
        <f>C10/4.2*0.0739</f>
        <v>52.78571428571428</v>
      </c>
      <c r="D14" s="7">
        <f aca="true" t="shared" si="8" ref="D14:J14">D10/4.2*0.0739</f>
        <v>61.58333333333332</v>
      </c>
      <c r="E14" s="7">
        <f t="shared" si="8"/>
        <v>70.38095238095237</v>
      </c>
      <c r="F14" s="7">
        <f t="shared" si="8"/>
        <v>79.17857142857142</v>
      </c>
      <c r="G14" s="7">
        <f t="shared" si="8"/>
        <v>87.97619047619047</v>
      </c>
      <c r="H14" s="7">
        <f t="shared" si="8"/>
        <v>96.7738095238095</v>
      </c>
      <c r="I14" s="7">
        <f t="shared" si="8"/>
        <v>105.57142857142856</v>
      </c>
      <c r="J14" s="7">
        <f t="shared" si="8"/>
        <v>114.36904761904759</v>
      </c>
      <c r="K14" s="2"/>
      <c r="L14" s="2"/>
    </row>
    <row r="15" spans="1:10" ht="12.75">
      <c r="A15" s="1">
        <v>5</v>
      </c>
      <c r="B15" s="10">
        <f>B10/3.28*0.0739</f>
        <v>56.326219512195124</v>
      </c>
      <c r="C15" s="10">
        <f>C10/3.28*0.0739</f>
        <v>67.59146341463415</v>
      </c>
      <c r="D15" s="10">
        <f aca="true" t="shared" si="9" ref="D15:J15">D10/3.28*0.0739</f>
        <v>78.85670731707317</v>
      </c>
      <c r="E15" s="10">
        <f t="shared" si="9"/>
        <v>90.12195121951218</v>
      </c>
      <c r="F15" s="10">
        <f t="shared" si="9"/>
        <v>101.38719512195121</v>
      </c>
      <c r="G15" s="10">
        <f t="shared" si="9"/>
        <v>112.65243902439025</v>
      </c>
      <c r="H15" s="10">
        <f t="shared" si="9"/>
        <v>123.91768292682927</v>
      </c>
      <c r="I15" s="10">
        <f t="shared" si="9"/>
        <v>135.1829268292683</v>
      </c>
      <c r="J15" s="10">
        <f t="shared" si="9"/>
        <v>146.4481707317073</v>
      </c>
    </row>
    <row r="16" spans="1:10" ht="12.75">
      <c r="A16" s="6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6"/>
      <c r="B17" s="17"/>
      <c r="C17" s="17"/>
      <c r="D17" s="17"/>
      <c r="E17" s="21" t="s">
        <v>2</v>
      </c>
      <c r="F17" s="18" t="s">
        <v>0</v>
      </c>
      <c r="G17" s="13" t="s">
        <v>4</v>
      </c>
      <c r="H17" s="17"/>
      <c r="I17" s="17"/>
      <c r="J17" s="17"/>
    </row>
    <row r="18" spans="2:10" ht="12.75">
      <c r="B18" s="15">
        <v>2500</v>
      </c>
      <c r="C18" s="3">
        <v>3000</v>
      </c>
      <c r="D18" s="3">
        <v>3500</v>
      </c>
      <c r="E18" s="3">
        <v>4000</v>
      </c>
      <c r="F18" s="3">
        <v>4500</v>
      </c>
      <c r="G18" s="3">
        <v>5000</v>
      </c>
      <c r="H18" s="3">
        <v>5500</v>
      </c>
      <c r="I18" s="3">
        <v>6000</v>
      </c>
      <c r="J18" s="4">
        <v>6500</v>
      </c>
    </row>
    <row r="19" spans="1:10" ht="12.75">
      <c r="A19" s="1">
        <v>1</v>
      </c>
      <c r="B19" s="7">
        <f>B18/12.58*0.0739</f>
        <v>14.686009538950714</v>
      </c>
      <c r="C19" s="7">
        <f>C18/12.58*0.0739</f>
        <v>17.623211446740857</v>
      </c>
      <c r="D19" s="7">
        <f aca="true" t="shared" si="10" ref="D19:J19">D18/12.58*0.0739</f>
        <v>20.560413354531</v>
      </c>
      <c r="E19" s="7">
        <f t="shared" si="10"/>
        <v>23.497615262321144</v>
      </c>
      <c r="F19" s="7">
        <f t="shared" si="10"/>
        <v>26.434817170111284</v>
      </c>
      <c r="G19" s="7">
        <f t="shared" si="10"/>
        <v>29.372019077901427</v>
      </c>
      <c r="H19" s="7">
        <f t="shared" si="10"/>
        <v>32.309220985691574</v>
      </c>
      <c r="I19" s="7">
        <f t="shared" si="10"/>
        <v>35.246422893481714</v>
      </c>
      <c r="J19" s="7">
        <f t="shared" si="10"/>
        <v>38.18362480127186</v>
      </c>
    </row>
    <row r="20" spans="1:10" ht="12.75">
      <c r="A20" s="1">
        <v>2</v>
      </c>
      <c r="B20" s="7">
        <f>B18/7.23*0.0739</f>
        <v>25.55325034578146</v>
      </c>
      <c r="C20" s="7">
        <f>C18/7.23*0.0739</f>
        <v>30.663900414937757</v>
      </c>
      <c r="D20" s="7">
        <f aca="true" t="shared" si="11" ref="D20:J20">D18/7.23*0.0739</f>
        <v>35.77455048409405</v>
      </c>
      <c r="E20" s="7">
        <f t="shared" si="11"/>
        <v>40.88520055325034</v>
      </c>
      <c r="F20" s="7">
        <f t="shared" si="11"/>
        <v>45.995850622406635</v>
      </c>
      <c r="G20" s="7">
        <f t="shared" si="11"/>
        <v>51.10650069156292</v>
      </c>
      <c r="H20" s="7">
        <f t="shared" si="11"/>
        <v>56.21715076071922</v>
      </c>
      <c r="I20" s="7">
        <f t="shared" si="11"/>
        <v>61.327800829875514</v>
      </c>
      <c r="J20" s="7">
        <f t="shared" si="11"/>
        <v>66.4384508990318</v>
      </c>
    </row>
    <row r="21" spans="1:10" ht="12.75">
      <c r="A21" s="1">
        <v>3</v>
      </c>
      <c r="B21" s="7">
        <f>B18/4.89*0.0739</f>
        <v>37.78118609406953</v>
      </c>
      <c r="C21" s="7">
        <f>C18/4.89*0.0739</f>
        <v>45.33742331288343</v>
      </c>
      <c r="D21" s="7">
        <f aca="true" t="shared" si="12" ref="D21:J21">D18/4.89*0.0739</f>
        <v>52.893660531697336</v>
      </c>
      <c r="E21" s="7">
        <f t="shared" si="12"/>
        <v>60.44989775051125</v>
      </c>
      <c r="F21" s="7">
        <f t="shared" si="12"/>
        <v>68.00613496932515</v>
      </c>
      <c r="G21" s="7">
        <f t="shared" si="12"/>
        <v>75.56237218813907</v>
      </c>
      <c r="H21" s="7">
        <f t="shared" si="12"/>
        <v>83.11860940695296</v>
      </c>
      <c r="I21" s="7">
        <f t="shared" si="12"/>
        <v>90.67484662576686</v>
      </c>
      <c r="J21" s="7">
        <f t="shared" si="12"/>
        <v>98.23108384458078</v>
      </c>
    </row>
    <row r="22" spans="1:10" ht="12.75">
      <c r="A22" s="1">
        <v>4</v>
      </c>
      <c r="B22" s="7">
        <f>B18/3.82*0.0739</f>
        <v>48.36387434554973</v>
      </c>
      <c r="C22" s="7">
        <f>C18/3.82*0.0739</f>
        <v>58.03664921465968</v>
      </c>
      <c r="D22" s="7">
        <f aca="true" t="shared" si="13" ref="D22:J22">D18/3.82*0.0739</f>
        <v>67.70942408376963</v>
      </c>
      <c r="E22" s="7">
        <f t="shared" si="13"/>
        <v>77.38219895287959</v>
      </c>
      <c r="F22" s="7">
        <f t="shared" si="13"/>
        <v>87.05497382198952</v>
      </c>
      <c r="G22" s="7">
        <f t="shared" si="13"/>
        <v>96.72774869109946</v>
      </c>
      <c r="H22" s="7">
        <f t="shared" si="13"/>
        <v>106.40052356020942</v>
      </c>
      <c r="I22" s="7">
        <f t="shared" si="13"/>
        <v>116.07329842931937</v>
      </c>
      <c r="J22" s="7">
        <f t="shared" si="13"/>
        <v>125.74607329842932</v>
      </c>
    </row>
    <row r="23" spans="1:10" ht="12.75">
      <c r="A23" s="1">
        <v>5</v>
      </c>
      <c r="B23" s="10">
        <f>B18/2.98*0.0739</f>
        <v>61.99664429530201</v>
      </c>
      <c r="C23" s="10">
        <f>C18/2.98*0.0739</f>
        <v>74.39597315436241</v>
      </c>
      <c r="D23" s="10">
        <f aca="true" t="shared" si="14" ref="D23:J23">D18/2.98*0.0739</f>
        <v>86.79530201342281</v>
      </c>
      <c r="E23" s="10">
        <f t="shared" si="14"/>
        <v>99.19463087248322</v>
      </c>
      <c r="F23" s="10">
        <f t="shared" si="14"/>
        <v>111.59395973154362</v>
      </c>
      <c r="G23" s="10">
        <f t="shared" si="14"/>
        <v>123.99328859060402</v>
      </c>
      <c r="H23" s="10">
        <f t="shared" si="14"/>
        <v>136.3926174496644</v>
      </c>
      <c r="I23" s="10">
        <f t="shared" si="14"/>
        <v>148.79194630872482</v>
      </c>
      <c r="J23" s="10">
        <f t="shared" si="14"/>
        <v>161.19127516778525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Moorman</dc:creator>
  <cp:keywords/>
  <dc:description/>
  <cp:lastModifiedBy>Jason Moorman</cp:lastModifiedBy>
  <dcterms:created xsi:type="dcterms:W3CDTF">2004-03-01T00:04:47Z</dcterms:created>
  <dcterms:modified xsi:type="dcterms:W3CDTF">2004-03-01T07:30:03Z</dcterms:modified>
  <cp:category/>
  <cp:version/>
  <cp:contentType/>
  <cp:contentStatus/>
</cp:coreProperties>
</file>